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2"/>
  </bookViews>
  <sheets>
    <sheet name="Alessandria-Tortona" sheetId="1" r:id="rId1"/>
    <sheet name="Novi-Acqui-Ovada" sheetId="2" r:id="rId2"/>
    <sheet name="Casale-Valenza" sheetId="3" r:id="rId3"/>
  </sheets>
  <definedNames>
    <definedName name="_xlnm.Print_Area" localSheetId="1">'Novi-Acqui-Ovada'!$A$1:$I$21</definedName>
    <definedName name="_xlnm.Print_Titles" localSheetId="2">'Casale-Valenza'!$2:$3</definedName>
    <definedName name="_xlnm.Print_Titles" localSheetId="1">'Novi-Acqui-Ovada'!$2:$3</definedName>
  </definedNames>
  <calcPr fullCalcOnLoad="1" refMode="R1C1"/>
</workbook>
</file>

<file path=xl/sharedStrings.xml><?xml version="1.0" encoding="utf-8"?>
<sst xmlns="http://schemas.openxmlformats.org/spreadsheetml/2006/main" count="141" uniqueCount="84">
  <si>
    <t>Ubicazione Immobile</t>
  </si>
  <si>
    <t>LOCAZIONI ATTIVE IMMOBILI A.S.L. AL sedi di Alessandria e Tortona</t>
  </si>
  <si>
    <t>Croce Verde Ovadese</t>
  </si>
  <si>
    <t>Terreni Castelnuovo Scrivia</t>
  </si>
  <si>
    <t>Sig.ra Molinaro Maria Paola</t>
  </si>
  <si>
    <t>Conduttore</t>
  </si>
  <si>
    <t>Sig. Lamonica Domenico</t>
  </si>
  <si>
    <t>LOCAZIONI ATTIVE IMMOBILI ASL AL sedi Novi Acqui Ovada</t>
  </si>
  <si>
    <t>Dati catastali</t>
  </si>
  <si>
    <t>CT/CF</t>
  </si>
  <si>
    <t>Foglio</t>
  </si>
  <si>
    <t>Sub</t>
  </si>
  <si>
    <t>CF</t>
  </si>
  <si>
    <t>CT</t>
  </si>
  <si>
    <t>5-6-8-11-12-25-26-118-119</t>
  </si>
  <si>
    <t>46-48-49-50-68-69-70-71-91-94-95-98-121</t>
  </si>
  <si>
    <t xml:space="preserve">CT </t>
  </si>
  <si>
    <t>Part.</t>
  </si>
  <si>
    <t>Poste Italiane S.p.A.</t>
  </si>
  <si>
    <t>Particella</t>
  </si>
  <si>
    <t>sub</t>
  </si>
  <si>
    <t>Fog.</t>
  </si>
  <si>
    <t>LOCAZIONI ATTIVE IMMOBILI ASL AL sedi territoriali Casale M.to - Valenza</t>
  </si>
  <si>
    <t>39-178-</t>
  </si>
  <si>
    <t>12-13-14-15-16-27-28-29-36</t>
  </si>
  <si>
    <t>192-193-194-195-196-197-277-279-280-300</t>
  </si>
  <si>
    <t>1-2-4-5-6-7-9-10-11-12-13-14-16-17-18-19-26-27-29-48-49-167-170-328-342-365</t>
  </si>
  <si>
    <t>306-309</t>
  </si>
  <si>
    <t>ann.</t>
  </si>
  <si>
    <t>Annuale</t>
  </si>
  <si>
    <t>sem</t>
  </si>
  <si>
    <t>trim.</t>
  </si>
  <si>
    <t>40-42-65-66-68-69-73-74-75-76-78-79-80-81-82-83-84-85-86-87-98-99-108-109-114-</t>
  </si>
  <si>
    <t>Rata</t>
  </si>
  <si>
    <t>trim</t>
  </si>
  <si>
    <t>Terreni Cascina Fornace Rosignano Monferrato</t>
  </si>
  <si>
    <t>Sig. Luparia</t>
  </si>
  <si>
    <t>70,71, 72, 73, 74, 76, 78, 79, 90, 116, 117, 217</t>
  </si>
  <si>
    <t>Terreno Cascina Rota San Giorgio M.to</t>
  </si>
  <si>
    <t>Sig. Brezza Francesco</t>
  </si>
  <si>
    <t>Terreni Cascina Rota Casale Monferrato</t>
  </si>
  <si>
    <t>Trevit Impianti sig. Lauro Ceresa</t>
  </si>
  <si>
    <t>Locale  P.zza 11 settembre, 1 Rosignano M.to</t>
  </si>
  <si>
    <t xml:space="preserve">Sig.Bassi Adolfo 
</t>
  </si>
  <si>
    <t xml:space="preserve">Sig.ra OLIVIERI Pierina Ved. Montaldo Agostino </t>
  </si>
  <si>
    <t>Caffè Giolitti Pigato s.r.l.</t>
  </si>
  <si>
    <t>In corso trattativa per stipula nuovo contratto</t>
  </si>
  <si>
    <t>Azienda Agraria Sig.ra SCIUTTO Sandra</t>
  </si>
  <si>
    <t>Società Agricola Primavera S.S. di Battisti Patrizio</t>
  </si>
  <si>
    <t>Cascina Massapelo con terreni Bosio (decorrenza contratto 11/11/2016)</t>
  </si>
  <si>
    <t xml:space="preserve">  </t>
  </si>
  <si>
    <t>2-3-4-5-6-7-8-9-10-12-13-</t>
  </si>
  <si>
    <t>22,23,24,33</t>
  </si>
  <si>
    <t>3,4,5,6,7,8,14</t>
  </si>
  <si>
    <t>Terreni Cascina "Claudia" Tortona</t>
  </si>
  <si>
    <t>Terreni tenuta Spandonara Alessandria</t>
  </si>
  <si>
    <t>fino al 14/09/2017 Azienda Agricola Matteo MASSA in fase di definizione rinnovo contrattuale</t>
  </si>
  <si>
    <t>Canone aggiornato 2017</t>
  </si>
  <si>
    <t>Canone  Aggiornato 2017</t>
  </si>
  <si>
    <t>Canone  aggiornato  2017</t>
  </si>
  <si>
    <t>sigg.ri  CAMERA Jolanda e PELLATI Eugenio</t>
  </si>
  <si>
    <t xml:space="preserve">Locali via Lung'Orba Mazzini 56 Ovada   </t>
  </si>
  <si>
    <t>Cascina "Ceresa" e terreni Fraz. Capanne di Marcarolo Bosio</t>
  </si>
  <si>
    <t>40,41,42,70,77,88,90,98,99,100,108,109,114</t>
  </si>
  <si>
    <t>13,14,15,17,19,25,30</t>
  </si>
  <si>
    <t>1,2,3,4,5,6,8,9,10,11,12,13,14,15,16,28,29,33,34,44,66,70,71,72</t>
  </si>
  <si>
    <t>1,2,3,4,5</t>
  </si>
  <si>
    <t>sem.</t>
  </si>
  <si>
    <t>76-77-86-87-88-100-101-103</t>
  </si>
  <si>
    <t>Cascina "Cappelletta" e "Locanda e Salera" Fraz. Capanne di Marcarolo Bosio</t>
  </si>
  <si>
    <t>12-13-17-18-19-20-21-22-23-24-25-26-27-31-32-34-40-41-42</t>
  </si>
  <si>
    <t>22-23-24-25-27-74</t>
  </si>
  <si>
    <t>3-5-6-15-18-20-27-28</t>
  </si>
  <si>
    <t>2-3-4-5-6-7-8</t>
  </si>
  <si>
    <t>Bar Giolitti Viale Giolitti, 2 Casale Monferrato</t>
  </si>
  <si>
    <t>Fondo rustico "Cascina Molino" fraz. Terranova Comune di Motta dei Conti</t>
  </si>
  <si>
    <t>Terreno via Roma Moncalvo</t>
  </si>
  <si>
    <t>82,84, 85,157,158</t>
  </si>
  <si>
    <r>
      <t xml:space="preserve">Alloggio </t>
    </r>
    <r>
      <rPr>
        <sz val="8"/>
        <rFont val="Arial"/>
        <family val="2"/>
      </rPr>
      <t xml:space="preserve">Corso Manacorda n. 39 </t>
    </r>
    <r>
      <rPr>
        <b/>
        <sz val="8"/>
        <rFont val="Arial"/>
        <family val="2"/>
      </rPr>
      <t>Casale Monferrato</t>
    </r>
  </si>
  <si>
    <t>Sig. Torielli Pierangelo</t>
  </si>
  <si>
    <t>mens.</t>
  </si>
  <si>
    <t>Locale P.zza 11 Settembre Rosignano M.to</t>
  </si>
  <si>
    <t>Alloggio Via Cobianchi, 6 Casale Monferato</t>
  </si>
  <si>
    <t>Sig.ra Audisio Rosa ved. Vecchiattini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</si>
</sst>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\-mmm\-yy;@"/>
    <numFmt numFmtId="178" formatCode="dd/mm/yy;@"/>
    <numFmt numFmtId="179" formatCode="[$-410]d\-mmm\-yyyy;@"/>
    <numFmt numFmtId="180" formatCode="&quot;€&quot;\ #,##0.00"/>
    <numFmt numFmtId="181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1" fontId="2" fillId="32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8" fontId="2" fillId="32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10.8515625" style="0" customWidth="1"/>
    <col min="2" max="2" width="5.7109375" style="0" customWidth="1"/>
    <col min="3" max="3" width="6.00390625" style="0" customWidth="1"/>
    <col min="4" max="4" width="11.8515625" style="0" customWidth="1"/>
    <col min="5" max="5" width="14.421875" style="0" customWidth="1"/>
    <col min="6" max="6" width="4.140625" style="0" customWidth="1"/>
    <col min="7" max="7" width="7.00390625" style="6" customWidth="1"/>
    <col min="8" max="8" width="9.421875" style="6" customWidth="1"/>
  </cols>
  <sheetData>
    <row r="1" spans="1:11" s="3" customFormat="1" ht="18">
      <c r="A1" s="50" t="s">
        <v>1</v>
      </c>
      <c r="B1" s="50"/>
      <c r="C1" s="50"/>
      <c r="D1" s="50"/>
      <c r="E1" s="51"/>
      <c r="F1" s="51"/>
      <c r="G1" s="51"/>
      <c r="H1" s="51"/>
      <c r="I1" s="52"/>
      <c r="J1" s="52"/>
      <c r="K1" s="52"/>
    </row>
    <row r="2" spans="1:8" s="3" customFormat="1" ht="8.25" customHeight="1" thickBot="1">
      <c r="A2" s="1"/>
      <c r="B2" s="1"/>
      <c r="C2" s="1"/>
      <c r="D2" s="1"/>
      <c r="E2" s="2"/>
      <c r="F2" s="2"/>
      <c r="G2" s="5"/>
      <c r="H2" s="5"/>
    </row>
    <row r="3" spans="1:4" ht="13.5" hidden="1" thickBot="1">
      <c r="A3" s="4"/>
      <c r="B3" s="4"/>
      <c r="C3" s="4"/>
      <c r="D3" s="4"/>
    </row>
    <row r="4" spans="1:8" ht="35.25" customHeight="1" thickBot="1">
      <c r="A4" s="49" t="s">
        <v>0</v>
      </c>
      <c r="B4" s="49" t="s">
        <v>8</v>
      </c>
      <c r="C4" s="49"/>
      <c r="D4" s="49"/>
      <c r="E4" s="49" t="s">
        <v>5</v>
      </c>
      <c r="F4" s="62" t="s">
        <v>57</v>
      </c>
      <c r="G4" s="63"/>
      <c r="H4" s="49"/>
    </row>
    <row r="5" spans="1:8" ht="13.5" thickBot="1">
      <c r="A5" s="49"/>
      <c r="B5" s="8" t="s">
        <v>9</v>
      </c>
      <c r="C5" s="8" t="s">
        <v>10</v>
      </c>
      <c r="D5" s="8" t="s">
        <v>19</v>
      </c>
      <c r="E5" s="49"/>
      <c r="F5" s="49" t="s">
        <v>33</v>
      </c>
      <c r="G5" s="49"/>
      <c r="H5" s="8" t="s">
        <v>29</v>
      </c>
    </row>
    <row r="6" spans="1:8" ht="81" customHeight="1">
      <c r="A6" s="53" t="s">
        <v>54</v>
      </c>
      <c r="B6" s="18" t="s">
        <v>13</v>
      </c>
      <c r="C6" s="18">
        <v>33</v>
      </c>
      <c r="D6" s="18" t="s">
        <v>23</v>
      </c>
      <c r="E6" s="55" t="s">
        <v>56</v>
      </c>
      <c r="F6" s="64" t="s">
        <v>28</v>
      </c>
      <c r="G6" s="57"/>
      <c r="H6" s="57">
        <v>8737.51</v>
      </c>
    </row>
    <row r="7" spans="1:8" ht="45" customHeight="1">
      <c r="A7" s="54"/>
      <c r="B7" s="19" t="s">
        <v>13</v>
      </c>
      <c r="C7" s="19">
        <v>36</v>
      </c>
      <c r="D7" s="19" t="s">
        <v>24</v>
      </c>
      <c r="E7" s="56"/>
      <c r="F7" s="65"/>
      <c r="G7" s="58"/>
      <c r="H7" s="58"/>
    </row>
    <row r="8" spans="1:9" ht="69" customHeight="1">
      <c r="A8" s="59" t="s">
        <v>55</v>
      </c>
      <c r="B8" s="19" t="s">
        <v>13</v>
      </c>
      <c r="C8" s="19">
        <v>99</v>
      </c>
      <c r="D8" s="19" t="s">
        <v>25</v>
      </c>
      <c r="E8" s="60" t="s">
        <v>60</v>
      </c>
      <c r="F8" s="60" t="s">
        <v>31</v>
      </c>
      <c r="G8" s="66">
        <v>1663</v>
      </c>
      <c r="H8" s="66">
        <v>6652</v>
      </c>
      <c r="I8" s="13"/>
    </row>
    <row r="9" spans="1:8" ht="69" customHeight="1">
      <c r="A9" s="54"/>
      <c r="B9" s="19" t="s">
        <v>13</v>
      </c>
      <c r="C9" s="19">
        <v>100</v>
      </c>
      <c r="D9" s="19" t="s">
        <v>26</v>
      </c>
      <c r="E9" s="58"/>
      <c r="F9" s="65"/>
      <c r="G9" s="58"/>
      <c r="H9" s="58"/>
    </row>
    <row r="10" spans="1:8" ht="69" customHeight="1">
      <c r="A10" s="20" t="s">
        <v>3</v>
      </c>
      <c r="B10" s="19" t="s">
        <v>13</v>
      </c>
      <c r="C10" s="19">
        <v>31</v>
      </c>
      <c r="D10" s="19" t="s">
        <v>27</v>
      </c>
      <c r="E10" s="19" t="s">
        <v>43</v>
      </c>
      <c r="F10" s="19" t="s">
        <v>28</v>
      </c>
      <c r="G10" s="21">
        <v>29.7</v>
      </c>
      <c r="H10" s="21">
        <f>PRODUCT(G10,1+H11)</f>
        <v>29.7</v>
      </c>
    </row>
    <row r="12" spans="6:8" ht="12.75">
      <c r="F12" s="16"/>
      <c r="G12" s="61"/>
      <c r="H12" s="61"/>
    </row>
  </sheetData>
  <sheetProtection/>
  <mergeCells count="17">
    <mergeCell ref="A8:A9"/>
    <mergeCell ref="E8:E9"/>
    <mergeCell ref="G12:H12"/>
    <mergeCell ref="F4:H4"/>
    <mergeCell ref="F5:G5"/>
    <mergeCell ref="F6:F7"/>
    <mergeCell ref="H8:H9"/>
    <mergeCell ref="G8:G9"/>
    <mergeCell ref="G6:G7"/>
    <mergeCell ref="F8:F9"/>
    <mergeCell ref="B4:D4"/>
    <mergeCell ref="A4:A5"/>
    <mergeCell ref="E4:E5"/>
    <mergeCell ref="A1:K1"/>
    <mergeCell ref="A6:A7"/>
    <mergeCell ref="E6:E7"/>
    <mergeCell ref="H6:H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5" sqref="I5:I7"/>
    </sheetView>
  </sheetViews>
  <sheetFormatPr defaultColWidth="9.140625" defaultRowHeight="12.75"/>
  <cols>
    <col min="1" max="1" width="14.8515625" style="0" customWidth="1"/>
    <col min="2" max="2" width="5.421875" style="0" customWidth="1"/>
    <col min="3" max="3" width="4.28125" style="0" customWidth="1"/>
    <col min="4" max="4" width="12.421875" style="0" customWidth="1"/>
    <col min="5" max="5" width="5.421875" style="0" customWidth="1"/>
    <col min="6" max="6" width="13.28125" style="0" customWidth="1"/>
    <col min="7" max="7" width="3.8515625" style="0" customWidth="1"/>
    <col min="8" max="8" width="7.421875" style="0" customWidth="1"/>
    <col min="9" max="9" width="8.00390625" style="0" customWidth="1"/>
  </cols>
  <sheetData>
    <row r="1" spans="1:13" ht="18.75" thickBot="1">
      <c r="A1" s="50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7"/>
      <c r="M1" s="17"/>
    </row>
    <row r="2" spans="1:9" ht="30" customHeight="1" thickBot="1">
      <c r="A2" s="59" t="s">
        <v>0</v>
      </c>
      <c r="B2" s="77" t="s">
        <v>8</v>
      </c>
      <c r="C2" s="78"/>
      <c r="D2" s="78"/>
      <c r="E2" s="78"/>
      <c r="F2" s="49" t="s">
        <v>5</v>
      </c>
      <c r="G2" s="62" t="s">
        <v>58</v>
      </c>
      <c r="H2" s="63"/>
      <c r="I2" s="63"/>
    </row>
    <row r="3" spans="1:9" ht="15.75" customHeight="1" thickBot="1">
      <c r="A3" s="76"/>
      <c r="B3" s="12" t="s">
        <v>9</v>
      </c>
      <c r="C3" s="8" t="s">
        <v>21</v>
      </c>
      <c r="D3" s="8" t="s">
        <v>17</v>
      </c>
      <c r="E3" s="8" t="s">
        <v>20</v>
      </c>
      <c r="F3" s="49"/>
      <c r="G3" s="49" t="s">
        <v>33</v>
      </c>
      <c r="H3" s="84"/>
      <c r="I3" s="8" t="s">
        <v>29</v>
      </c>
    </row>
    <row r="4" spans="1:10" ht="48" customHeight="1">
      <c r="A4" s="20" t="s">
        <v>61</v>
      </c>
      <c r="B4" s="9" t="s">
        <v>12</v>
      </c>
      <c r="C4" s="9">
        <v>20</v>
      </c>
      <c r="D4" s="36">
        <v>610</v>
      </c>
      <c r="E4" s="26">
        <v>10</v>
      </c>
      <c r="F4" s="26" t="s">
        <v>2</v>
      </c>
      <c r="G4" s="37" t="s">
        <v>30</v>
      </c>
      <c r="H4" s="38">
        <v>3935.2</v>
      </c>
      <c r="I4" s="38">
        <v>7870.4</v>
      </c>
      <c r="J4" s="39"/>
    </row>
    <row r="5" spans="1:9" ht="73.5" customHeight="1">
      <c r="A5" s="59" t="s">
        <v>62</v>
      </c>
      <c r="B5" s="10" t="s">
        <v>13</v>
      </c>
      <c r="C5" s="10">
        <v>48</v>
      </c>
      <c r="D5" s="23" t="s">
        <v>32</v>
      </c>
      <c r="E5" s="10"/>
      <c r="F5" s="60" t="s">
        <v>44</v>
      </c>
      <c r="G5" s="79" t="s">
        <v>28</v>
      </c>
      <c r="H5" s="71" t="s">
        <v>50</v>
      </c>
      <c r="I5" s="73" t="s">
        <v>46</v>
      </c>
    </row>
    <row r="6" spans="1:9" ht="28.5" customHeight="1">
      <c r="A6" s="53"/>
      <c r="B6" s="9" t="s">
        <v>13</v>
      </c>
      <c r="C6" s="9">
        <v>58</v>
      </c>
      <c r="D6" s="22" t="s">
        <v>51</v>
      </c>
      <c r="E6" s="9"/>
      <c r="F6" s="64"/>
      <c r="G6" s="80"/>
      <c r="H6" s="71"/>
      <c r="I6" s="74"/>
    </row>
    <row r="7" spans="1:9" ht="18.75" customHeight="1">
      <c r="A7" s="53"/>
      <c r="B7" s="9" t="s">
        <v>12</v>
      </c>
      <c r="C7" s="9">
        <v>48</v>
      </c>
      <c r="D7" s="28">
        <v>122</v>
      </c>
      <c r="E7" s="9"/>
      <c r="F7" s="64"/>
      <c r="G7" s="80"/>
      <c r="H7" s="71"/>
      <c r="I7" s="75"/>
    </row>
    <row r="8" spans="1:9" s="7" customFormat="1" ht="27" customHeight="1">
      <c r="A8" s="59" t="s">
        <v>49</v>
      </c>
      <c r="B8" s="9" t="s">
        <v>12</v>
      </c>
      <c r="C8" s="9">
        <v>59</v>
      </c>
      <c r="D8" s="28">
        <v>76</v>
      </c>
      <c r="E8" s="9"/>
      <c r="F8" s="60" t="s">
        <v>48</v>
      </c>
      <c r="G8" s="91" t="s">
        <v>67</v>
      </c>
      <c r="H8" s="67">
        <v>3600</v>
      </c>
      <c r="I8" s="69">
        <v>7200</v>
      </c>
    </row>
    <row r="9" spans="1:9" s="7" customFormat="1" ht="45" customHeight="1">
      <c r="A9" s="85"/>
      <c r="B9" s="10" t="s">
        <v>16</v>
      </c>
      <c r="C9" s="10">
        <v>48</v>
      </c>
      <c r="D9" s="23" t="s">
        <v>63</v>
      </c>
      <c r="E9" s="10"/>
      <c r="F9" s="87"/>
      <c r="G9" s="80"/>
      <c r="H9" s="68"/>
      <c r="I9" s="70"/>
    </row>
    <row r="10" spans="1:9" s="7" customFormat="1" ht="27" customHeight="1">
      <c r="A10" s="85"/>
      <c r="B10" s="10" t="s">
        <v>13</v>
      </c>
      <c r="C10" s="10">
        <v>58</v>
      </c>
      <c r="D10" s="23" t="s">
        <v>64</v>
      </c>
      <c r="E10" s="10"/>
      <c r="F10" s="87"/>
      <c r="G10" s="80"/>
      <c r="H10" s="68"/>
      <c r="I10" s="70"/>
    </row>
    <row r="11" spans="1:9" s="7" customFormat="1" ht="50.25" customHeight="1">
      <c r="A11" s="85"/>
      <c r="B11" s="10" t="s">
        <v>13</v>
      </c>
      <c r="C11" s="10">
        <v>59</v>
      </c>
      <c r="D11" s="23" t="s">
        <v>65</v>
      </c>
      <c r="E11" s="10"/>
      <c r="F11" s="87"/>
      <c r="G11" s="80"/>
      <c r="H11" s="68"/>
      <c r="I11" s="70"/>
    </row>
    <row r="12" spans="1:9" s="7" customFormat="1" ht="27" customHeight="1">
      <c r="A12" s="85"/>
      <c r="B12" s="10" t="s">
        <v>13</v>
      </c>
      <c r="C12" s="10">
        <v>60</v>
      </c>
      <c r="D12" s="23" t="s">
        <v>52</v>
      </c>
      <c r="E12" s="10"/>
      <c r="F12" s="87"/>
      <c r="G12" s="80"/>
      <c r="H12" s="68"/>
      <c r="I12" s="70"/>
    </row>
    <row r="13" spans="1:9" s="7" customFormat="1" ht="27" customHeight="1">
      <c r="A13" s="85"/>
      <c r="B13" s="10" t="s">
        <v>13</v>
      </c>
      <c r="C13" s="10">
        <v>61</v>
      </c>
      <c r="D13" s="23" t="s">
        <v>53</v>
      </c>
      <c r="E13" s="10"/>
      <c r="F13" s="87"/>
      <c r="G13" s="80"/>
      <c r="H13" s="68"/>
      <c r="I13" s="70"/>
    </row>
    <row r="14" spans="1:9" s="7" customFormat="1" ht="27" customHeight="1">
      <c r="A14" s="85"/>
      <c r="B14" s="10" t="s">
        <v>13</v>
      </c>
      <c r="C14" s="10">
        <v>66</v>
      </c>
      <c r="D14" s="23" t="s">
        <v>66</v>
      </c>
      <c r="E14" s="10"/>
      <c r="F14" s="87"/>
      <c r="G14" s="80"/>
      <c r="H14" s="68"/>
      <c r="I14" s="70"/>
    </row>
    <row r="15" spans="1:9" s="7" customFormat="1" ht="27" customHeight="1">
      <c r="A15" s="85"/>
      <c r="B15" s="10" t="s">
        <v>13</v>
      </c>
      <c r="C15" s="10">
        <v>73</v>
      </c>
      <c r="D15" s="29">
        <v>7.8</v>
      </c>
      <c r="E15" s="10"/>
      <c r="F15" s="87"/>
      <c r="G15" s="80"/>
      <c r="H15" s="68"/>
      <c r="I15" s="70"/>
    </row>
    <row r="16" spans="1:9" s="7" customFormat="1" ht="27" customHeight="1">
      <c r="A16" s="86"/>
      <c r="B16" s="10" t="s">
        <v>13</v>
      </c>
      <c r="C16" s="10">
        <v>67</v>
      </c>
      <c r="D16" s="29">
        <v>6.7</v>
      </c>
      <c r="E16" s="10"/>
      <c r="F16" s="88"/>
      <c r="G16" s="92"/>
      <c r="H16" s="68"/>
      <c r="I16" s="65"/>
    </row>
    <row r="17" spans="1:9" s="7" customFormat="1" ht="45" customHeight="1">
      <c r="A17" s="81" t="s">
        <v>69</v>
      </c>
      <c r="B17" s="9" t="s">
        <v>13</v>
      </c>
      <c r="C17" s="9">
        <v>49</v>
      </c>
      <c r="D17" s="22" t="s">
        <v>68</v>
      </c>
      <c r="E17" s="9"/>
      <c r="F17" s="71" t="s">
        <v>47</v>
      </c>
      <c r="G17" s="90" t="s">
        <v>28</v>
      </c>
      <c r="H17" s="90"/>
      <c r="I17" s="89">
        <v>6000</v>
      </c>
    </row>
    <row r="18" spans="1:9" s="7" customFormat="1" ht="52.5" customHeight="1">
      <c r="A18" s="81"/>
      <c r="B18" s="9" t="s">
        <v>13</v>
      </c>
      <c r="C18" s="9">
        <v>50</v>
      </c>
      <c r="D18" s="28" t="s">
        <v>70</v>
      </c>
      <c r="E18" s="9"/>
      <c r="F18" s="72"/>
      <c r="G18" s="68"/>
      <c r="H18" s="68"/>
      <c r="I18" s="68"/>
    </row>
    <row r="19" spans="1:9" s="7" customFormat="1" ht="32.25" customHeight="1">
      <c r="A19" s="81"/>
      <c r="B19" s="9" t="s">
        <v>12</v>
      </c>
      <c r="C19" s="9">
        <v>50</v>
      </c>
      <c r="D19" s="22">
        <v>43</v>
      </c>
      <c r="E19" s="22" t="s">
        <v>73</v>
      </c>
      <c r="F19" s="72"/>
      <c r="G19" s="68"/>
      <c r="H19" s="68"/>
      <c r="I19" s="68"/>
    </row>
    <row r="20" spans="1:9" s="7" customFormat="1" ht="23.25" customHeight="1">
      <c r="A20" s="81"/>
      <c r="B20" s="9" t="s">
        <v>13</v>
      </c>
      <c r="C20" s="9">
        <v>59</v>
      </c>
      <c r="D20" s="22" t="s">
        <v>71</v>
      </c>
      <c r="E20" s="22"/>
      <c r="F20" s="72"/>
      <c r="G20" s="68"/>
      <c r="H20" s="68"/>
      <c r="I20" s="68"/>
    </row>
    <row r="21" spans="1:9" ht="22.5">
      <c r="A21" s="72"/>
      <c r="B21" s="9" t="s">
        <v>13</v>
      </c>
      <c r="C21" s="9">
        <v>62</v>
      </c>
      <c r="D21" s="22" t="s">
        <v>72</v>
      </c>
      <c r="E21" s="9"/>
      <c r="F21" s="72"/>
      <c r="G21" s="72"/>
      <c r="H21" s="72"/>
      <c r="I21" s="72"/>
    </row>
    <row r="23" spans="7:9" ht="12.75">
      <c r="G23" s="17"/>
      <c r="H23" s="82"/>
      <c r="I23" s="83"/>
    </row>
  </sheetData>
  <sheetProtection/>
  <mergeCells count="22">
    <mergeCell ref="H17:H21"/>
    <mergeCell ref="G8:G16"/>
    <mergeCell ref="B2:E2"/>
    <mergeCell ref="G5:G7"/>
    <mergeCell ref="A17:A21"/>
    <mergeCell ref="H23:I23"/>
    <mergeCell ref="G2:I2"/>
    <mergeCell ref="G3:H3"/>
    <mergeCell ref="A8:A16"/>
    <mergeCell ref="F8:F16"/>
    <mergeCell ref="I17:I21"/>
    <mergeCell ref="G17:G21"/>
    <mergeCell ref="H8:H16"/>
    <mergeCell ref="I8:I16"/>
    <mergeCell ref="F17:F21"/>
    <mergeCell ref="A1:K1"/>
    <mergeCell ref="F5:F7"/>
    <mergeCell ref="I5:I7"/>
    <mergeCell ref="A2:A3"/>
    <mergeCell ref="F2:F3"/>
    <mergeCell ref="A5:A7"/>
    <mergeCell ref="H5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3.28125" style="0" customWidth="1"/>
    <col min="2" max="2" width="3.57421875" style="0" customWidth="1"/>
    <col min="3" max="3" width="5.8515625" style="0" customWidth="1"/>
    <col min="4" max="4" width="8.421875" style="0" customWidth="1"/>
    <col min="5" max="5" width="3.8515625" style="0" customWidth="1"/>
    <col min="6" max="6" width="11.57421875" style="0" customWidth="1"/>
    <col min="7" max="7" width="5.140625" style="0" customWidth="1"/>
    <col min="8" max="8" width="7.8515625" style="0" customWidth="1"/>
    <col min="9" max="9" width="10.421875" style="0" customWidth="1"/>
    <col min="10" max="10" width="10.8515625" style="0" customWidth="1"/>
  </cols>
  <sheetData>
    <row r="1" spans="1:13" s="3" customFormat="1" ht="18.75" thickBot="1">
      <c r="A1" s="95" t="s">
        <v>22</v>
      </c>
      <c r="B1" s="96"/>
      <c r="C1" s="96"/>
      <c r="D1" s="96"/>
      <c r="E1" s="96"/>
      <c r="F1" s="96"/>
      <c r="G1" s="97"/>
      <c r="H1" s="97"/>
      <c r="I1" s="97"/>
      <c r="J1" s="52"/>
      <c r="K1" s="52"/>
      <c r="L1" s="52"/>
      <c r="M1" s="52"/>
    </row>
    <row r="2" spans="1:9" ht="23.25" customHeight="1" thickBot="1">
      <c r="A2" s="112" t="s">
        <v>0</v>
      </c>
      <c r="B2" s="114" t="s">
        <v>8</v>
      </c>
      <c r="C2" s="115"/>
      <c r="D2" s="115"/>
      <c r="E2" s="116"/>
      <c r="F2" s="112" t="s">
        <v>5</v>
      </c>
      <c r="G2" s="105" t="s">
        <v>59</v>
      </c>
      <c r="H2" s="106"/>
      <c r="I2" s="107"/>
    </row>
    <row r="3" spans="1:9" ht="25.5" customHeight="1" thickBot="1">
      <c r="A3" s="113"/>
      <c r="B3" s="8" t="s">
        <v>9</v>
      </c>
      <c r="C3" s="8" t="s">
        <v>10</v>
      </c>
      <c r="D3" s="8" t="s">
        <v>17</v>
      </c>
      <c r="E3" s="8" t="s">
        <v>11</v>
      </c>
      <c r="F3" s="113"/>
      <c r="G3" s="110" t="s">
        <v>33</v>
      </c>
      <c r="H3" s="111"/>
      <c r="I3" s="11" t="s">
        <v>29</v>
      </c>
    </row>
    <row r="4" spans="1:11" s="7" customFormat="1" ht="45">
      <c r="A4" s="33" t="s">
        <v>74</v>
      </c>
      <c r="B4" s="18" t="s">
        <v>12</v>
      </c>
      <c r="C4" s="18">
        <v>68</v>
      </c>
      <c r="D4" s="18">
        <v>1931</v>
      </c>
      <c r="E4" s="18">
        <v>11</v>
      </c>
      <c r="F4" s="19" t="s">
        <v>45</v>
      </c>
      <c r="G4" s="41" t="s">
        <v>34</v>
      </c>
      <c r="H4" s="42">
        <v>6300</v>
      </c>
      <c r="I4" s="35">
        <v>25200</v>
      </c>
      <c r="J4" s="40"/>
      <c r="K4" s="40"/>
    </row>
    <row r="5" spans="1:11" s="7" customFormat="1" ht="45">
      <c r="A5" s="43" t="s">
        <v>78</v>
      </c>
      <c r="B5" s="44" t="s">
        <v>12</v>
      </c>
      <c r="C5" s="44">
        <v>55</v>
      </c>
      <c r="D5" s="44">
        <v>138</v>
      </c>
      <c r="E5" s="44"/>
      <c r="F5" s="45" t="s">
        <v>79</v>
      </c>
      <c r="G5" s="46" t="s">
        <v>80</v>
      </c>
      <c r="H5" s="47">
        <v>158.55</v>
      </c>
      <c r="I5" s="48">
        <v>1109.85</v>
      </c>
      <c r="J5" s="40"/>
      <c r="K5" s="40"/>
    </row>
    <row r="6" spans="1:9" s="7" customFormat="1" ht="56.25" customHeight="1">
      <c r="A6" s="117" t="s">
        <v>75</v>
      </c>
      <c r="B6" s="25" t="s">
        <v>13</v>
      </c>
      <c r="C6" s="26">
        <v>10</v>
      </c>
      <c r="D6" s="26" t="s">
        <v>14</v>
      </c>
      <c r="E6" s="26"/>
      <c r="F6" s="118" t="s">
        <v>4</v>
      </c>
      <c r="G6" s="94" t="s">
        <v>28</v>
      </c>
      <c r="H6" s="93"/>
      <c r="I6" s="108">
        <v>20000</v>
      </c>
    </row>
    <row r="7" spans="1:9" s="7" customFormat="1" ht="56.25" customHeight="1">
      <c r="A7" s="117"/>
      <c r="B7" s="25" t="s">
        <v>13</v>
      </c>
      <c r="C7" s="26">
        <v>8</v>
      </c>
      <c r="D7" s="26" t="s">
        <v>15</v>
      </c>
      <c r="E7" s="26"/>
      <c r="F7" s="119"/>
      <c r="G7" s="94"/>
      <c r="H7" s="93"/>
      <c r="I7" s="109"/>
    </row>
    <row r="8" spans="1:10" s="15" customFormat="1" ht="40.5" customHeight="1">
      <c r="A8" s="34" t="s">
        <v>42</v>
      </c>
      <c r="B8" s="25" t="s">
        <v>12</v>
      </c>
      <c r="C8" s="26">
        <v>7</v>
      </c>
      <c r="D8" s="26">
        <v>640</v>
      </c>
      <c r="E8" s="26">
        <v>9</v>
      </c>
      <c r="F8" s="26" t="s">
        <v>41</v>
      </c>
      <c r="G8" s="32" t="s">
        <v>34</v>
      </c>
      <c r="H8" s="35">
        <v>919.5</v>
      </c>
      <c r="I8" s="35">
        <v>3678</v>
      </c>
      <c r="J8" s="14"/>
    </row>
    <row r="9" spans="1:9" s="7" customFormat="1" ht="40.5" customHeight="1">
      <c r="A9" s="20" t="s">
        <v>81</v>
      </c>
      <c r="B9" s="19" t="s">
        <v>12</v>
      </c>
      <c r="C9" s="19">
        <v>7</v>
      </c>
      <c r="D9" s="19">
        <v>640</v>
      </c>
      <c r="E9" s="19">
        <v>2</v>
      </c>
      <c r="F9" s="27" t="s">
        <v>18</v>
      </c>
      <c r="G9" s="31" t="s">
        <v>31</v>
      </c>
      <c r="H9" s="30">
        <v>61.97</v>
      </c>
      <c r="I9" s="30">
        <f>PRODUCT(H9,4)</f>
        <v>247.88</v>
      </c>
    </row>
    <row r="10" spans="1:9" s="7" customFormat="1" ht="45">
      <c r="A10" s="20" t="s">
        <v>82</v>
      </c>
      <c r="B10" s="27" t="s">
        <v>12</v>
      </c>
      <c r="C10" s="19">
        <v>36</v>
      </c>
      <c r="D10" s="19">
        <v>3428</v>
      </c>
      <c r="E10" s="19">
        <v>6</v>
      </c>
      <c r="F10" s="27" t="s">
        <v>83</v>
      </c>
      <c r="G10" s="31" t="s">
        <v>80</v>
      </c>
      <c r="H10" s="30">
        <v>229.07</v>
      </c>
      <c r="I10" s="30">
        <v>2748.84</v>
      </c>
    </row>
    <row r="11" spans="1:9" s="7" customFormat="1" ht="40.5" customHeight="1">
      <c r="A11" s="20" t="s">
        <v>76</v>
      </c>
      <c r="B11" s="19" t="s">
        <v>16</v>
      </c>
      <c r="C11" s="19">
        <v>13</v>
      </c>
      <c r="D11" s="19">
        <v>3</v>
      </c>
      <c r="E11" s="19"/>
      <c r="F11" s="27" t="s">
        <v>6</v>
      </c>
      <c r="G11" s="27" t="s">
        <v>28</v>
      </c>
      <c r="H11" s="30"/>
      <c r="I11" s="30">
        <v>107.88</v>
      </c>
    </row>
    <row r="12" spans="1:9" s="7" customFormat="1" ht="15" customHeight="1">
      <c r="A12" s="59" t="s">
        <v>35</v>
      </c>
      <c r="B12" s="24" t="s">
        <v>13</v>
      </c>
      <c r="C12" s="19">
        <v>2</v>
      </c>
      <c r="D12" s="19">
        <v>190</v>
      </c>
      <c r="E12" s="19"/>
      <c r="F12" s="102" t="s">
        <v>36</v>
      </c>
      <c r="G12" s="98" t="s">
        <v>28</v>
      </c>
      <c r="H12" s="89"/>
      <c r="I12" s="99">
        <v>258.07</v>
      </c>
    </row>
    <row r="13" spans="1:9" s="7" customFormat="1" ht="15" customHeight="1">
      <c r="A13" s="53"/>
      <c r="B13" s="24" t="s">
        <v>13</v>
      </c>
      <c r="C13" s="19">
        <v>7</v>
      </c>
      <c r="D13" s="19">
        <v>178</v>
      </c>
      <c r="E13" s="19"/>
      <c r="F13" s="103"/>
      <c r="G13" s="98"/>
      <c r="H13" s="89"/>
      <c r="I13" s="100"/>
    </row>
    <row r="14" spans="1:9" s="7" customFormat="1" ht="55.5" customHeight="1">
      <c r="A14" s="54"/>
      <c r="B14" s="24" t="s">
        <v>13</v>
      </c>
      <c r="C14" s="19">
        <v>18</v>
      </c>
      <c r="D14" s="19" t="s">
        <v>37</v>
      </c>
      <c r="E14" s="19"/>
      <c r="F14" s="104"/>
      <c r="G14" s="98"/>
      <c r="H14" s="89"/>
      <c r="I14" s="101"/>
    </row>
    <row r="15" spans="1:9" s="7" customFormat="1" ht="45" customHeight="1">
      <c r="A15" s="20" t="s">
        <v>38</v>
      </c>
      <c r="B15" s="24" t="s">
        <v>13</v>
      </c>
      <c r="C15" s="19">
        <v>3</v>
      </c>
      <c r="D15" s="19">
        <v>13</v>
      </c>
      <c r="E15" s="19"/>
      <c r="F15" s="60" t="s">
        <v>39</v>
      </c>
      <c r="G15" s="98" t="s">
        <v>28</v>
      </c>
      <c r="H15" s="89"/>
      <c r="I15" s="99">
        <v>736</v>
      </c>
    </row>
    <row r="16" spans="1:9" ht="45" customHeight="1">
      <c r="A16" s="20" t="s">
        <v>40</v>
      </c>
      <c r="B16" s="19" t="s">
        <v>13</v>
      </c>
      <c r="C16" s="19">
        <v>51</v>
      </c>
      <c r="D16" s="19" t="s">
        <v>77</v>
      </c>
      <c r="E16" s="19"/>
      <c r="F16" s="65"/>
      <c r="G16" s="98"/>
      <c r="H16" s="89"/>
      <c r="I16" s="65"/>
    </row>
  </sheetData>
  <sheetProtection/>
  <mergeCells count="20">
    <mergeCell ref="A12:A14"/>
    <mergeCell ref="F12:F14"/>
    <mergeCell ref="G2:I2"/>
    <mergeCell ref="I6:I7"/>
    <mergeCell ref="G3:H3"/>
    <mergeCell ref="F2:F3"/>
    <mergeCell ref="B2:E2"/>
    <mergeCell ref="A6:A7"/>
    <mergeCell ref="A2:A3"/>
    <mergeCell ref="F6:F7"/>
    <mergeCell ref="H6:H7"/>
    <mergeCell ref="G6:G7"/>
    <mergeCell ref="A1:M1"/>
    <mergeCell ref="F15:F16"/>
    <mergeCell ref="G15:G16"/>
    <mergeCell ref="G12:G14"/>
    <mergeCell ref="H12:H14"/>
    <mergeCell ref="I12:I14"/>
    <mergeCell ref="H15:H16"/>
    <mergeCell ref="I15:I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NestiT</dc:creator>
  <cp:keywords/>
  <dc:description/>
  <cp:lastModifiedBy>bonzanic</cp:lastModifiedBy>
  <cp:lastPrinted>2010-08-19T07:45:39Z</cp:lastPrinted>
  <dcterms:created xsi:type="dcterms:W3CDTF">2005-05-23T12:33:27Z</dcterms:created>
  <dcterms:modified xsi:type="dcterms:W3CDTF">2017-11-28T14:29:45Z</dcterms:modified>
  <cp:category/>
  <cp:version/>
  <cp:contentType/>
  <cp:contentStatus/>
</cp:coreProperties>
</file>